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O21" i="1" l="1"/>
  <c r="M21" i="1"/>
  <c r="K21" i="1"/>
  <c r="I21" i="1"/>
  <c r="G21" i="1"/>
  <c r="E21" i="1"/>
  <c r="O20" i="1"/>
  <c r="M20" i="1"/>
  <c r="K20" i="1"/>
  <c r="I20" i="1"/>
  <c r="G20" i="1"/>
  <c r="E20" i="1"/>
  <c r="O19" i="1"/>
  <c r="M19" i="1"/>
  <c r="K19" i="1"/>
  <c r="I19" i="1"/>
  <c r="G19" i="1"/>
  <c r="E19" i="1"/>
  <c r="O18" i="1"/>
  <c r="M18" i="1"/>
  <c r="K18" i="1"/>
  <c r="I18" i="1"/>
  <c r="G18" i="1"/>
  <c r="E18" i="1"/>
  <c r="O17" i="1"/>
  <c r="M17" i="1"/>
  <c r="K17" i="1"/>
  <c r="I17" i="1"/>
  <c r="G17" i="1"/>
  <c r="E17" i="1"/>
  <c r="O16" i="1"/>
  <c r="M16" i="1"/>
  <c r="K16" i="1"/>
  <c r="I16" i="1"/>
  <c r="G16" i="1"/>
  <c r="E16" i="1"/>
  <c r="O15" i="1"/>
  <c r="M15" i="1"/>
  <c r="K15" i="1"/>
  <c r="I15" i="1"/>
  <c r="G15" i="1"/>
  <c r="E15" i="1"/>
  <c r="O14" i="1"/>
  <c r="M14" i="1"/>
  <c r="K14" i="1"/>
  <c r="I14" i="1"/>
  <c r="G14" i="1"/>
  <c r="E14" i="1"/>
  <c r="O13" i="1"/>
  <c r="M13" i="1"/>
  <c r="K13" i="1"/>
  <c r="I13" i="1"/>
  <c r="G13" i="1"/>
  <c r="E13" i="1"/>
  <c r="O12" i="1"/>
  <c r="M12" i="1"/>
  <c r="K12" i="1"/>
  <c r="I12" i="1"/>
  <c r="G12" i="1"/>
  <c r="E12" i="1"/>
  <c r="O11" i="1"/>
  <c r="M11" i="1"/>
  <c r="K11" i="1"/>
  <c r="I11" i="1"/>
  <c r="G11" i="1"/>
  <c r="E11" i="1"/>
  <c r="O10" i="1"/>
  <c r="M10" i="1"/>
  <c r="K10" i="1"/>
  <c r="I10" i="1"/>
  <c r="G10" i="1"/>
  <c r="E10" i="1"/>
  <c r="O9" i="1"/>
  <c r="M9" i="1"/>
  <c r="K9" i="1"/>
  <c r="I9" i="1"/>
  <c r="G9" i="1"/>
  <c r="E9" i="1"/>
  <c r="O8" i="1"/>
  <c r="M8" i="1"/>
  <c r="K8" i="1"/>
  <c r="I8" i="1"/>
  <c r="G8" i="1"/>
  <c r="E8" i="1"/>
</calcChain>
</file>

<file path=xl/sharedStrings.xml><?xml version="1.0" encoding="utf-8"?>
<sst xmlns="http://schemas.openxmlformats.org/spreadsheetml/2006/main" count="42" uniqueCount="42">
  <si>
    <t>جدول 2.2</t>
  </si>
  <si>
    <t xml:space="preserve">             المساحة المزروعة بالدونم    </t>
  </si>
  <si>
    <t>حجم المساحة المزروعة</t>
  </si>
  <si>
    <t>العدد الاجمالي للحيازات</t>
  </si>
  <si>
    <t>فرد</t>
  </si>
  <si>
    <t>شراكة</t>
  </si>
  <si>
    <t>شركة</t>
  </si>
  <si>
    <t>جمعية تعاونية</t>
  </si>
  <si>
    <t>حكومي</t>
  </si>
  <si>
    <t>ديني</t>
  </si>
  <si>
    <t xml:space="preserve">      عدد       (1)</t>
  </si>
  <si>
    <t>المساحة المزروعة      (2)</t>
  </si>
  <si>
    <t>المساحة المزروعة (3)</t>
  </si>
  <si>
    <t>المساحة المزروعة (4)</t>
  </si>
  <si>
    <t>المساحة المزروعة (5)</t>
  </si>
  <si>
    <t>المساحة المزروعة (6)</t>
  </si>
  <si>
    <t>المساحة المزروعة (7)</t>
  </si>
  <si>
    <t>المساحة المزروعة (8)</t>
  </si>
  <si>
    <t>دون ارض زراعية</t>
  </si>
  <si>
    <t>اقل من 1</t>
  </si>
  <si>
    <t>من 1 الى 2</t>
  </si>
  <si>
    <t>من 2 الى 5</t>
  </si>
  <si>
    <t>من 5 الى 10</t>
  </si>
  <si>
    <t>من 10 الى 20</t>
  </si>
  <si>
    <t>من 20 الى 40</t>
  </si>
  <si>
    <t>من 40 الى 60</t>
  </si>
  <si>
    <t>من 60 الى 80</t>
  </si>
  <si>
    <t>من 80 الى 100</t>
  </si>
  <si>
    <t>من 100 الى 150</t>
  </si>
  <si>
    <t>من 150 الى 200</t>
  </si>
  <si>
    <t>من 200 الى 500</t>
  </si>
  <si>
    <t>اكثر من 500</t>
  </si>
  <si>
    <t>المجموع</t>
  </si>
  <si>
    <t xml:space="preserve"> * يمكن تسجيل فروقات طفيفة بنسبة 0.1 وذلك نتيجة التدوير</t>
  </si>
  <si>
    <t>توزيع المساحة المستغلة المزروعة حسب الوضع القانوني للحيازات وحسب حجم المساحة المزروعة*</t>
  </si>
  <si>
    <t>%
 (3/2)</t>
  </si>
  <si>
    <t>%
 (4/2)</t>
  </si>
  <si>
    <t>%
 (5/2)</t>
  </si>
  <si>
    <t>%
 (6/2)</t>
  </si>
  <si>
    <t>%
 (7/2)</t>
  </si>
  <si>
    <t>%
 (8/2)</t>
  </si>
  <si>
    <t>قضاء: حاصبيّا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</si>
</sst>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53">
    <xf numFmtId="0" fontId="0" fillId="0" borderId="0" xfId="0"/>
    <xf numFmtId="0" fontId="3" fillId="0" borderId="0" xfId="0" applyFont="1"/>
    <xf numFmtId="0" fontId="1" fillId="0" borderId="3" xfId="0" applyFont="1" applyBorder="1" applyAlignment="1">
      <alignment horizontal="center" vertical="center" wrapText="1"/>
    </xf>
    <xf numFmtId="164" fontId="7" fillId="0" borderId="6" xfId="1" applyNumberFormat="1" applyFont="1" applyBorder="1"/>
    <xf numFmtId="165" fontId="7" fillId="0" borderId="23" xfId="0" applyNumberFormat="1" applyFont="1" applyBorder="1"/>
    <xf numFmtId="1" fontId="7" fillId="0" borderId="24" xfId="0" applyNumberFormat="1" applyFont="1" applyBorder="1"/>
    <xf numFmtId="165" fontId="7" fillId="0" borderId="25" xfId="0" applyNumberFormat="1" applyFont="1" applyBorder="1"/>
    <xf numFmtId="1" fontId="7" fillId="0" borderId="6" xfId="0" applyNumberFormat="1" applyFont="1" applyBorder="1"/>
    <xf numFmtId="0" fontId="7" fillId="0" borderId="22" xfId="0" applyNumberFormat="1" applyFont="1" applyBorder="1"/>
    <xf numFmtId="0" fontId="7" fillId="0" borderId="7" xfId="0" applyNumberFormat="1" applyFont="1" applyBorder="1"/>
    <xf numFmtId="164" fontId="7" fillId="0" borderId="9" xfId="1" applyNumberFormat="1" applyFont="1" applyBorder="1"/>
    <xf numFmtId="165" fontId="7" fillId="0" borderId="12" xfId="0" applyNumberFormat="1" applyFont="1" applyBorder="1"/>
    <xf numFmtId="165" fontId="7" fillId="0" borderId="10" xfId="0" applyNumberFormat="1" applyFont="1" applyBorder="1"/>
    <xf numFmtId="1" fontId="7" fillId="0" borderId="11" xfId="0" applyNumberFormat="1" applyFont="1" applyBorder="1"/>
    <xf numFmtId="1" fontId="7" fillId="0" borderId="9" xfId="0" applyNumberFormat="1" applyFont="1" applyBorder="1"/>
    <xf numFmtId="1" fontId="7" fillId="0" borderId="5" xfId="0" applyNumberFormat="1" applyFont="1" applyBorder="1"/>
    <xf numFmtId="164" fontId="7" fillId="0" borderId="11" xfId="1" applyNumberFormat="1" applyFont="1" applyBorder="1"/>
    <xf numFmtId="164" fontId="7" fillId="0" borderId="26" xfId="1" applyNumberFormat="1" applyFont="1" applyBorder="1"/>
    <xf numFmtId="165" fontId="7" fillId="0" borderId="27" xfId="0" applyNumberFormat="1" applyFont="1" applyBorder="1"/>
    <xf numFmtId="165" fontId="7" fillId="0" borderId="28" xfId="0" applyNumberFormat="1" applyFont="1" applyBorder="1"/>
    <xf numFmtId="1" fontId="7" fillId="0" borderId="29" xfId="0" applyNumberFormat="1" applyFont="1" applyBorder="1"/>
    <xf numFmtId="1" fontId="7" fillId="0" borderId="26" xfId="0" applyNumberFormat="1" applyFont="1" applyBorder="1"/>
    <xf numFmtId="164" fontId="7" fillId="0" borderId="29" xfId="1" applyNumberFormat="1" applyFont="1" applyBorder="1"/>
    <xf numFmtId="164" fontId="7" fillId="0" borderId="14" xfId="1" applyNumberFormat="1" applyFont="1" applyBorder="1"/>
    <xf numFmtId="165" fontId="7" fillId="0" borderId="15" xfId="0" applyNumberFormat="1" applyFont="1" applyBorder="1"/>
    <xf numFmtId="0" fontId="2" fillId="0" borderId="0" xfId="0" applyFont="1" applyAlignment="1">
      <alignment horizontal="center" vertical="center" wrapText="1"/>
    </xf>
    <xf numFmtId="0" fontId="1" fillId="0" borderId="16" xfId="0" applyFont="1" applyFill="1" applyBorder="1"/>
    <xf numFmtId="164" fontId="8" fillId="0" borderId="17" xfId="1" applyNumberFormat="1" applyFont="1" applyBorder="1"/>
    <xf numFmtId="165" fontId="8" fillId="0" borderId="20" xfId="0" applyNumberFormat="1" applyFont="1" applyBorder="1"/>
    <xf numFmtId="165" fontId="8" fillId="0" borderId="18" xfId="0" applyNumberFormat="1" applyFont="1" applyBorder="1"/>
    <xf numFmtId="1" fontId="8" fillId="0" borderId="19" xfId="0" applyNumberFormat="1" applyFont="1" applyBorder="1"/>
    <xf numFmtId="1" fontId="8" fillId="0" borderId="17" xfId="0" applyNumberFormat="1" applyFont="1" applyBorder="1"/>
    <xf numFmtId="164" fontId="8" fillId="0" borderId="19" xfId="1" applyNumberFormat="1" applyFont="1" applyBorder="1"/>
    <xf numFmtId="164" fontId="8" fillId="0" borderId="30" xfId="1" applyNumberFormat="1" applyFont="1" applyBorder="1"/>
    <xf numFmtId="165" fontId="8" fillId="0" borderId="31" xfId="0" applyNumberFormat="1" applyFont="1" applyBorder="1"/>
    <xf numFmtId="0" fontId="1" fillId="0" borderId="0" xfId="0" applyFont="1"/>
    <xf numFmtId="0" fontId="8" fillId="0" borderId="7" xfId="0" applyNumberFormat="1" applyFont="1" applyBorder="1"/>
    <xf numFmtId="0" fontId="1" fillId="0" borderId="8" xfId="0" applyFont="1" applyBorder="1"/>
    <xf numFmtId="0" fontId="1" fillId="0" borderId="13" xfId="0" applyFont="1" applyBorder="1"/>
    <xf numFmtId="164" fontId="7" fillId="0" borderId="32" xfId="1" applyNumberFormat="1" applyFont="1" applyBorder="1"/>
    <xf numFmtId="164" fontId="7" fillId="0" borderId="33" xfId="1" applyNumberFormat="1" applyFont="1" applyBorder="1"/>
    <xf numFmtId="164" fontId="7" fillId="0" borderId="34" xfId="1" applyNumberFormat="1" applyFont="1" applyBorder="1"/>
    <xf numFmtId="164" fontId="8" fillId="0" borderId="35" xfId="1" applyNumberFormat="1" applyFont="1" applyBorder="1"/>
    <xf numFmtId="0" fontId="7" fillId="0" borderId="6" xfId="1" applyNumberFormat="1" applyFont="1" applyBorder="1"/>
    <xf numFmtId="165" fontId="7" fillId="0" borderId="21" xfId="0" applyNumberFormat="1" applyFont="1" applyBorder="1"/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3"/>
  <sheetViews>
    <sheetView rightToLeft="1" tabSelected="1" workbookViewId="0">
      <selection activeCell="A3" sqref="A3"/>
    </sheetView>
  </sheetViews>
  <sheetFormatPr defaultRowHeight="15" x14ac:dyDescent="0.25"/>
  <cols>
    <col min="1" max="1" width="18.140625" customWidth="1"/>
  </cols>
  <sheetData>
    <row r="1" spans="1:15" ht="51" customHeight="1" x14ac:dyDescent="0.25">
      <c r="A1" s="51" t="s">
        <v>41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</row>
    <row r="2" spans="1:15" ht="63.75" customHeight="1" x14ac:dyDescent="0.25">
      <c r="A2" s="46" t="s">
        <v>34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</row>
    <row r="3" spans="1:15" ht="14.25" customHeight="1" x14ac:dyDescent="0.25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</row>
    <row r="4" spans="1:15" ht="19.5" thickBot="1" x14ac:dyDescent="0.3">
      <c r="A4" s="1" t="s">
        <v>0</v>
      </c>
      <c r="L4" s="47" t="s">
        <v>1</v>
      </c>
      <c r="M4" s="47"/>
      <c r="N4" s="47"/>
      <c r="O4" s="47"/>
    </row>
    <row r="5" spans="1:15" ht="41.25" customHeight="1" thickBot="1" x14ac:dyDescent="0.3">
      <c r="A5" s="48" t="s">
        <v>2</v>
      </c>
      <c r="B5" s="50" t="s">
        <v>3</v>
      </c>
      <c r="C5" s="50"/>
      <c r="D5" s="50" t="s">
        <v>4</v>
      </c>
      <c r="E5" s="50"/>
      <c r="F5" s="50" t="s">
        <v>5</v>
      </c>
      <c r="G5" s="50"/>
      <c r="H5" s="50" t="s">
        <v>6</v>
      </c>
      <c r="I5" s="50"/>
      <c r="J5" s="50" t="s">
        <v>7</v>
      </c>
      <c r="K5" s="50"/>
      <c r="L5" s="50" t="s">
        <v>8</v>
      </c>
      <c r="M5" s="50"/>
      <c r="N5" s="50" t="s">
        <v>9</v>
      </c>
      <c r="O5" s="50"/>
    </row>
    <row r="6" spans="1:15" ht="45.75" thickBot="1" x14ac:dyDescent="0.3">
      <c r="A6" s="49"/>
      <c r="B6" s="2" t="s">
        <v>10</v>
      </c>
      <c r="C6" s="2" t="s">
        <v>11</v>
      </c>
      <c r="D6" s="2" t="s">
        <v>12</v>
      </c>
      <c r="E6" s="2" t="s">
        <v>35</v>
      </c>
      <c r="F6" s="2" t="s">
        <v>13</v>
      </c>
      <c r="G6" s="2" t="s">
        <v>36</v>
      </c>
      <c r="H6" s="2" t="s">
        <v>14</v>
      </c>
      <c r="I6" s="2" t="s">
        <v>37</v>
      </c>
      <c r="J6" s="2" t="s">
        <v>15</v>
      </c>
      <c r="K6" s="2" t="s">
        <v>38</v>
      </c>
      <c r="L6" s="2" t="s">
        <v>16</v>
      </c>
      <c r="M6" s="2" t="s">
        <v>39</v>
      </c>
      <c r="N6" s="2" t="s">
        <v>17</v>
      </c>
      <c r="O6" s="2" t="s">
        <v>40</v>
      </c>
    </row>
    <row r="7" spans="1:15" x14ac:dyDescent="0.25">
      <c r="A7" s="36" t="s">
        <v>18</v>
      </c>
      <c r="B7" s="43">
        <v>61</v>
      </c>
      <c r="C7" s="39">
        <v>0</v>
      </c>
      <c r="D7" s="3">
        <v>0</v>
      </c>
      <c r="E7" s="44">
        <v>0</v>
      </c>
      <c r="F7" s="3">
        <v>0</v>
      </c>
      <c r="G7" s="4">
        <v>0</v>
      </c>
      <c r="H7" s="5">
        <v>0</v>
      </c>
      <c r="I7" s="6">
        <v>0</v>
      </c>
      <c r="J7" s="7">
        <v>0</v>
      </c>
      <c r="K7" s="6">
        <v>0</v>
      </c>
      <c r="L7" s="7">
        <v>0</v>
      </c>
      <c r="M7" s="6">
        <v>0</v>
      </c>
      <c r="N7" s="8">
        <v>0</v>
      </c>
      <c r="O7" s="9">
        <v>0</v>
      </c>
    </row>
    <row r="8" spans="1:15" x14ac:dyDescent="0.25">
      <c r="A8" s="37" t="s">
        <v>19</v>
      </c>
      <c r="B8" s="10">
        <v>5</v>
      </c>
      <c r="C8" s="40">
        <v>3.5</v>
      </c>
      <c r="D8" s="10">
        <v>3.5</v>
      </c>
      <c r="E8" s="11">
        <f t="shared" ref="E8:E21" si="0">D8/C8*100</f>
        <v>100</v>
      </c>
      <c r="F8" s="10">
        <v>0</v>
      </c>
      <c r="G8" s="12">
        <f t="shared" ref="G8:G21" si="1">F8/C8*100</f>
        <v>0</v>
      </c>
      <c r="H8" s="13">
        <v>0</v>
      </c>
      <c r="I8" s="11">
        <f t="shared" ref="I8:I21" si="2">H8/C8*100</f>
        <v>0</v>
      </c>
      <c r="J8" s="14">
        <v>0</v>
      </c>
      <c r="K8" s="12">
        <f t="shared" ref="K8:K21" si="3">J8/C8*100</f>
        <v>0</v>
      </c>
      <c r="L8" s="14">
        <v>0</v>
      </c>
      <c r="M8" s="11">
        <f t="shared" ref="M8:M21" si="4">L8/C8*100</f>
        <v>0</v>
      </c>
      <c r="N8" s="10">
        <v>0</v>
      </c>
      <c r="O8" s="12">
        <f t="shared" ref="O8:O21" si="5">N8/C8*100</f>
        <v>0</v>
      </c>
    </row>
    <row r="9" spans="1:15" x14ac:dyDescent="0.25">
      <c r="A9" s="37" t="s">
        <v>20</v>
      </c>
      <c r="B9" s="10">
        <v>650</v>
      </c>
      <c r="C9" s="40">
        <v>875.60400000000004</v>
      </c>
      <c r="D9" s="10">
        <v>839.78399999999999</v>
      </c>
      <c r="E9" s="11">
        <f t="shared" si="0"/>
        <v>95.909109597489277</v>
      </c>
      <c r="F9" s="10">
        <v>35.82</v>
      </c>
      <c r="G9" s="12">
        <f t="shared" si="1"/>
        <v>4.0908904025107242</v>
      </c>
      <c r="H9" s="13">
        <v>0</v>
      </c>
      <c r="I9" s="11">
        <f t="shared" si="2"/>
        <v>0</v>
      </c>
      <c r="J9" s="14">
        <v>0</v>
      </c>
      <c r="K9" s="12">
        <f t="shared" si="3"/>
        <v>0</v>
      </c>
      <c r="L9" s="14">
        <v>0</v>
      </c>
      <c r="M9" s="11">
        <f t="shared" si="4"/>
        <v>0</v>
      </c>
      <c r="N9" s="10">
        <v>0</v>
      </c>
      <c r="O9" s="12">
        <f t="shared" si="5"/>
        <v>0</v>
      </c>
    </row>
    <row r="10" spans="1:15" x14ac:dyDescent="0.25">
      <c r="A10" s="37" t="s">
        <v>21</v>
      </c>
      <c r="B10" s="10">
        <v>1345</v>
      </c>
      <c r="C10" s="40">
        <v>4163.7569999999996</v>
      </c>
      <c r="D10" s="10">
        <v>3934.9270000000001</v>
      </c>
      <c r="E10" s="11">
        <f t="shared" si="0"/>
        <v>94.504242202414801</v>
      </c>
      <c r="F10" s="10">
        <v>226.83</v>
      </c>
      <c r="G10" s="12">
        <f t="shared" si="1"/>
        <v>5.4477242548016145</v>
      </c>
      <c r="H10" s="13">
        <v>0</v>
      </c>
      <c r="I10" s="11">
        <f t="shared" si="2"/>
        <v>0</v>
      </c>
      <c r="J10" s="14">
        <v>0</v>
      </c>
      <c r="K10" s="12">
        <f t="shared" si="3"/>
        <v>0</v>
      </c>
      <c r="L10" s="14">
        <v>0</v>
      </c>
      <c r="M10" s="11">
        <f t="shared" si="4"/>
        <v>0</v>
      </c>
      <c r="N10" s="10">
        <v>2</v>
      </c>
      <c r="O10" s="12">
        <f t="shared" si="5"/>
        <v>4.8033542783596644E-2</v>
      </c>
    </row>
    <row r="11" spans="1:15" x14ac:dyDescent="0.25">
      <c r="A11" s="37" t="s">
        <v>22</v>
      </c>
      <c r="B11" s="10">
        <v>1208</v>
      </c>
      <c r="C11" s="40">
        <v>8218.3189999999995</v>
      </c>
      <c r="D11" s="10">
        <v>7772.0290000000005</v>
      </c>
      <c r="E11" s="11">
        <f t="shared" si="0"/>
        <v>94.56957073581593</v>
      </c>
      <c r="F11" s="10">
        <v>430.29</v>
      </c>
      <c r="G11" s="12">
        <f t="shared" si="1"/>
        <v>5.2357422485060514</v>
      </c>
      <c r="H11" s="13">
        <v>0</v>
      </c>
      <c r="I11" s="11">
        <f t="shared" si="2"/>
        <v>0</v>
      </c>
      <c r="J11" s="14">
        <v>0</v>
      </c>
      <c r="K11" s="12">
        <f t="shared" si="3"/>
        <v>0</v>
      </c>
      <c r="L11" s="15">
        <v>0</v>
      </c>
      <c r="M11" s="11">
        <f t="shared" si="4"/>
        <v>0</v>
      </c>
      <c r="N11" s="10">
        <v>16</v>
      </c>
      <c r="O11" s="12">
        <f t="shared" si="5"/>
        <v>0.19468701567802371</v>
      </c>
    </row>
    <row r="12" spans="1:15" x14ac:dyDescent="0.25">
      <c r="A12" s="37" t="s">
        <v>23</v>
      </c>
      <c r="B12" s="10">
        <v>975</v>
      </c>
      <c r="C12" s="40">
        <v>13378.013000000001</v>
      </c>
      <c r="D12" s="10">
        <v>12697.986999999999</v>
      </c>
      <c r="E12" s="11">
        <f t="shared" si="0"/>
        <v>94.916838546950117</v>
      </c>
      <c r="F12" s="10">
        <v>638.02599999999995</v>
      </c>
      <c r="G12" s="12">
        <f t="shared" si="1"/>
        <v>4.7692134848426289</v>
      </c>
      <c r="H12" s="13">
        <v>0</v>
      </c>
      <c r="I12" s="11">
        <f t="shared" si="2"/>
        <v>0</v>
      </c>
      <c r="J12" s="14">
        <v>0</v>
      </c>
      <c r="K12" s="12">
        <f t="shared" si="3"/>
        <v>0</v>
      </c>
      <c r="L12" s="16">
        <v>0</v>
      </c>
      <c r="M12" s="11">
        <f t="shared" si="4"/>
        <v>0</v>
      </c>
      <c r="N12" s="10">
        <v>42</v>
      </c>
      <c r="O12" s="12">
        <f t="shared" si="5"/>
        <v>0.31394796820723675</v>
      </c>
    </row>
    <row r="13" spans="1:15" x14ac:dyDescent="0.25">
      <c r="A13" s="37" t="s">
        <v>24</v>
      </c>
      <c r="B13" s="10">
        <v>471</v>
      </c>
      <c r="C13" s="40">
        <v>12560.339</v>
      </c>
      <c r="D13" s="10">
        <v>11449.949000000001</v>
      </c>
      <c r="E13" s="11">
        <f t="shared" si="0"/>
        <v>91.159553894206198</v>
      </c>
      <c r="F13" s="10">
        <v>1064.8900000000001</v>
      </c>
      <c r="G13" s="12">
        <f t="shared" si="1"/>
        <v>8.4781947366229531</v>
      </c>
      <c r="H13" s="13">
        <v>0</v>
      </c>
      <c r="I13" s="11">
        <f t="shared" si="2"/>
        <v>0</v>
      </c>
      <c r="J13" s="14">
        <v>0</v>
      </c>
      <c r="K13" s="12">
        <f t="shared" si="3"/>
        <v>0</v>
      </c>
      <c r="L13" s="16">
        <v>0</v>
      </c>
      <c r="M13" s="11">
        <f t="shared" si="4"/>
        <v>0</v>
      </c>
      <c r="N13" s="10">
        <v>45.5</v>
      </c>
      <c r="O13" s="12">
        <f t="shared" si="5"/>
        <v>0.36225136917084805</v>
      </c>
    </row>
    <row r="14" spans="1:15" x14ac:dyDescent="0.25">
      <c r="A14" s="37" t="s">
        <v>25</v>
      </c>
      <c r="B14" s="10">
        <v>101</v>
      </c>
      <c r="C14" s="40">
        <v>4708.4960000000001</v>
      </c>
      <c r="D14" s="10">
        <v>4307.3959999999997</v>
      </c>
      <c r="E14" s="11">
        <f t="shared" si="0"/>
        <v>91.481356254736113</v>
      </c>
      <c r="F14" s="10">
        <v>401.1</v>
      </c>
      <c r="G14" s="12">
        <f t="shared" si="1"/>
        <v>8.5186437452638799</v>
      </c>
      <c r="H14" s="13">
        <v>0</v>
      </c>
      <c r="I14" s="11">
        <f t="shared" si="2"/>
        <v>0</v>
      </c>
      <c r="J14" s="14">
        <v>0</v>
      </c>
      <c r="K14" s="12">
        <f t="shared" si="3"/>
        <v>0</v>
      </c>
      <c r="L14" s="16">
        <v>0</v>
      </c>
      <c r="M14" s="11">
        <f t="shared" si="4"/>
        <v>0</v>
      </c>
      <c r="N14" s="10">
        <v>0</v>
      </c>
      <c r="O14" s="12">
        <f t="shared" si="5"/>
        <v>0</v>
      </c>
    </row>
    <row r="15" spans="1:15" x14ac:dyDescent="0.25">
      <c r="A15" s="37" t="s">
        <v>26</v>
      </c>
      <c r="B15" s="10">
        <v>38</v>
      </c>
      <c r="C15" s="40">
        <v>2660.4349999999999</v>
      </c>
      <c r="D15" s="10">
        <v>2376.5749999999998</v>
      </c>
      <c r="E15" s="11">
        <f t="shared" si="0"/>
        <v>89.330316282863507</v>
      </c>
      <c r="F15" s="10">
        <v>283.86</v>
      </c>
      <c r="G15" s="12">
        <f t="shared" si="1"/>
        <v>10.669683717136484</v>
      </c>
      <c r="H15" s="13">
        <v>0</v>
      </c>
      <c r="I15" s="11">
        <f t="shared" si="2"/>
        <v>0</v>
      </c>
      <c r="J15" s="14">
        <v>0</v>
      </c>
      <c r="K15" s="12">
        <f t="shared" si="3"/>
        <v>0</v>
      </c>
      <c r="L15" s="16">
        <v>0</v>
      </c>
      <c r="M15" s="11">
        <f t="shared" si="4"/>
        <v>0</v>
      </c>
      <c r="N15" s="10">
        <v>0</v>
      </c>
      <c r="O15" s="12">
        <f t="shared" si="5"/>
        <v>0</v>
      </c>
    </row>
    <row r="16" spans="1:15" x14ac:dyDescent="0.25">
      <c r="A16" s="37" t="s">
        <v>27</v>
      </c>
      <c r="B16" s="10">
        <v>17</v>
      </c>
      <c r="C16" s="40">
        <v>1491.902</v>
      </c>
      <c r="D16" s="10">
        <v>1234.902</v>
      </c>
      <c r="E16" s="11">
        <f t="shared" si="0"/>
        <v>82.773667439282207</v>
      </c>
      <c r="F16" s="10">
        <v>177</v>
      </c>
      <c r="G16" s="12">
        <f t="shared" si="1"/>
        <v>11.86405005154494</v>
      </c>
      <c r="H16" s="13">
        <v>0</v>
      </c>
      <c r="I16" s="11">
        <f t="shared" si="2"/>
        <v>0</v>
      </c>
      <c r="J16" s="14">
        <v>0</v>
      </c>
      <c r="K16" s="12">
        <f t="shared" si="3"/>
        <v>0</v>
      </c>
      <c r="L16" s="16">
        <v>80</v>
      </c>
      <c r="M16" s="11">
        <f t="shared" si="4"/>
        <v>5.3622825091728537</v>
      </c>
      <c r="N16" s="10">
        <v>0</v>
      </c>
      <c r="O16" s="12">
        <f t="shared" si="5"/>
        <v>0</v>
      </c>
    </row>
    <row r="17" spans="1:15" x14ac:dyDescent="0.25">
      <c r="A17" s="37" t="s">
        <v>28</v>
      </c>
      <c r="B17" s="10">
        <v>14</v>
      </c>
      <c r="C17" s="40">
        <v>1633.3</v>
      </c>
      <c r="D17" s="10">
        <v>1370.3</v>
      </c>
      <c r="E17" s="11">
        <f t="shared" si="0"/>
        <v>83.897630563889052</v>
      </c>
      <c r="F17" s="10">
        <v>263</v>
      </c>
      <c r="G17" s="12">
        <f t="shared" si="1"/>
        <v>16.102369436110941</v>
      </c>
      <c r="H17" s="13">
        <v>0</v>
      </c>
      <c r="I17" s="11">
        <f t="shared" si="2"/>
        <v>0</v>
      </c>
      <c r="J17" s="14">
        <v>0</v>
      </c>
      <c r="K17" s="12">
        <f t="shared" si="3"/>
        <v>0</v>
      </c>
      <c r="L17" s="16">
        <v>0</v>
      </c>
      <c r="M17" s="11">
        <f t="shared" si="4"/>
        <v>0</v>
      </c>
      <c r="N17" s="10">
        <v>0</v>
      </c>
      <c r="O17" s="12">
        <f t="shared" si="5"/>
        <v>0</v>
      </c>
    </row>
    <row r="18" spans="1:15" x14ac:dyDescent="0.25">
      <c r="A18" s="37" t="s">
        <v>29</v>
      </c>
      <c r="B18" s="10">
        <v>4</v>
      </c>
      <c r="C18" s="40">
        <v>627.20000000000005</v>
      </c>
      <c r="D18" s="10">
        <v>627.20000000000005</v>
      </c>
      <c r="E18" s="11">
        <f t="shared" si="0"/>
        <v>100</v>
      </c>
      <c r="F18" s="10">
        <v>0</v>
      </c>
      <c r="G18" s="12">
        <f t="shared" si="1"/>
        <v>0</v>
      </c>
      <c r="H18" s="13">
        <v>0</v>
      </c>
      <c r="I18" s="11">
        <f t="shared" si="2"/>
        <v>0</v>
      </c>
      <c r="J18" s="14">
        <v>0</v>
      </c>
      <c r="K18" s="12">
        <f t="shared" si="3"/>
        <v>0</v>
      </c>
      <c r="L18" s="16">
        <v>0</v>
      </c>
      <c r="M18" s="11">
        <f t="shared" si="4"/>
        <v>0</v>
      </c>
      <c r="N18" s="10">
        <v>0</v>
      </c>
      <c r="O18" s="12">
        <f t="shared" si="5"/>
        <v>0</v>
      </c>
    </row>
    <row r="19" spans="1:15" x14ac:dyDescent="0.25">
      <c r="A19" s="37" t="s">
        <v>30</v>
      </c>
      <c r="B19" s="10">
        <v>5</v>
      </c>
      <c r="C19" s="40">
        <v>1385</v>
      </c>
      <c r="D19" s="10">
        <v>1385</v>
      </c>
      <c r="E19" s="11">
        <f t="shared" si="0"/>
        <v>100</v>
      </c>
      <c r="F19" s="10">
        <v>0</v>
      </c>
      <c r="G19" s="12">
        <f t="shared" si="1"/>
        <v>0</v>
      </c>
      <c r="H19" s="13">
        <v>0</v>
      </c>
      <c r="I19" s="11">
        <f t="shared" si="2"/>
        <v>0</v>
      </c>
      <c r="J19" s="14">
        <v>0</v>
      </c>
      <c r="K19" s="12">
        <f t="shared" si="3"/>
        <v>0</v>
      </c>
      <c r="L19" s="16">
        <v>0</v>
      </c>
      <c r="M19" s="11">
        <f t="shared" si="4"/>
        <v>0</v>
      </c>
      <c r="N19" s="10">
        <v>0</v>
      </c>
      <c r="O19" s="12">
        <f t="shared" si="5"/>
        <v>0</v>
      </c>
    </row>
    <row r="20" spans="1:15" ht="15.75" thickBot="1" x14ac:dyDescent="0.3">
      <c r="A20" s="38" t="s">
        <v>31</v>
      </c>
      <c r="B20" s="17">
        <v>2</v>
      </c>
      <c r="C20" s="41">
        <v>1345</v>
      </c>
      <c r="D20" s="17">
        <v>1345</v>
      </c>
      <c r="E20" s="18">
        <f t="shared" si="0"/>
        <v>100</v>
      </c>
      <c r="F20" s="17">
        <v>0</v>
      </c>
      <c r="G20" s="19">
        <f t="shared" si="1"/>
        <v>0</v>
      </c>
      <c r="H20" s="20">
        <v>0</v>
      </c>
      <c r="I20" s="18">
        <f t="shared" si="2"/>
        <v>0</v>
      </c>
      <c r="J20" s="21">
        <v>0</v>
      </c>
      <c r="K20" s="19">
        <f t="shared" si="3"/>
        <v>0</v>
      </c>
      <c r="L20" s="22">
        <v>0</v>
      </c>
      <c r="M20" s="18">
        <f t="shared" si="4"/>
        <v>0</v>
      </c>
      <c r="N20" s="23">
        <v>0</v>
      </c>
      <c r="O20" s="24">
        <f t="shared" si="5"/>
        <v>0</v>
      </c>
    </row>
    <row r="21" spans="1:15" s="35" customFormat="1" ht="15.75" thickBot="1" x14ac:dyDescent="0.3">
      <c r="A21" s="26" t="s">
        <v>32</v>
      </c>
      <c r="B21" s="27">
        <v>4896</v>
      </c>
      <c r="C21" s="42">
        <v>53050.864999999998</v>
      </c>
      <c r="D21" s="27">
        <v>49344.548999999999</v>
      </c>
      <c r="E21" s="28">
        <f t="shared" si="0"/>
        <v>93.013655856506773</v>
      </c>
      <c r="F21" s="27">
        <v>3520.8159999999998</v>
      </c>
      <c r="G21" s="29">
        <f t="shared" si="1"/>
        <v>6.6366797223758738</v>
      </c>
      <c r="H21" s="30">
        <v>0</v>
      </c>
      <c r="I21" s="28">
        <f t="shared" si="2"/>
        <v>0</v>
      </c>
      <c r="J21" s="31">
        <v>0</v>
      </c>
      <c r="K21" s="29">
        <f t="shared" si="3"/>
        <v>0</v>
      </c>
      <c r="L21" s="32">
        <v>80</v>
      </c>
      <c r="M21" s="28">
        <f t="shared" si="4"/>
        <v>0.15079867217999179</v>
      </c>
      <c r="N21" s="33">
        <v>105.5</v>
      </c>
      <c r="O21" s="34">
        <f t="shared" si="5"/>
        <v>0.1988657489373642</v>
      </c>
    </row>
    <row r="23" spans="1:15" x14ac:dyDescent="0.25">
      <c r="A23" s="45" t="s">
        <v>33</v>
      </c>
      <c r="B23" s="45"/>
      <c r="C23" s="45"/>
      <c r="D23" s="45"/>
      <c r="E23" s="45"/>
    </row>
  </sheetData>
  <mergeCells count="12">
    <mergeCell ref="A23:E23"/>
    <mergeCell ref="A1:O1"/>
    <mergeCell ref="A2:O2"/>
    <mergeCell ref="L4:O4"/>
    <mergeCell ref="A5:A6"/>
    <mergeCell ref="B5:C5"/>
    <mergeCell ref="D5:E5"/>
    <mergeCell ref="F5:G5"/>
    <mergeCell ref="H5:I5"/>
    <mergeCell ref="J5:K5"/>
    <mergeCell ref="L5:M5"/>
    <mergeCell ref="N5:O5"/>
  </mergeCells>
  <pageMargins left="0.7" right="0.7" top="0.75" bottom="0.75" header="0.3" footer="0.3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nfaour</dc:creator>
  <cp:lastModifiedBy>Nermine Faour</cp:lastModifiedBy>
  <dcterms:created xsi:type="dcterms:W3CDTF">2012-06-02T07:00:33Z</dcterms:created>
  <dcterms:modified xsi:type="dcterms:W3CDTF">2012-10-17T09:10:30Z</dcterms:modified>
</cp:coreProperties>
</file>